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14520" windowHeight="8190" tabRatio="267" activeTab="0"/>
  </bookViews>
  <sheets>
    <sheet name="集計" sheetId="1" r:id="rId1"/>
  </sheets>
  <definedNames>
    <definedName name="_xlnm.Print_Area" localSheetId="0">'集計'!$A$1:$K$38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<sst xmlns="http://schemas.openxmlformats.org/spreadsheetml/2006/main" count="17" uniqueCount="17">
  <si>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月間計</t>
  </si>
  <si>
    <t>年間計
(クリック数)</t>
  </si>
  <si>
    <t>※インプレッション数は、広告枠が表示された回数です。</t>
  </si>
  <si>
    <t>年間計
(imp数)</t>
  </si>
  <si>
    <t>※「imp」＝「インプレッション」</t>
  </si>
  <si>
    <t>8月
(imp数)</t>
  </si>
  <si>
    <t>8月
(クリック数)</t>
  </si>
  <si>
    <t>株式会社Ａ建設　御中</t>
  </si>
  <si>
    <t>http://www.akensetsu.com/</t>
  </si>
  <si>
    <t>5月
(imp数)</t>
  </si>
  <si>
    <t>5月
(クリック数)</t>
  </si>
  <si>
    <t>6月
(imp数)</t>
  </si>
  <si>
    <t>6月
(クリック数)</t>
  </si>
  <si>
    <t>7月
(imp数)</t>
  </si>
  <si>
    <t>7月
(クリック数)</t>
  </si>
  <si>
    <t>ご契約種類：レクタングル広告Ａ</t>
  </si>
  <si>
    <t>※表内の数値はあくまでサンプルです。表内の数値を保証するものではありません。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</si>
</sst>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9.35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4"/>
      <color indexed="12"/>
      <name val="ＭＳ Ｐ明朝"/>
      <family val="1"/>
    </font>
    <font>
      <sz val="14"/>
      <color indexed="8"/>
      <name val="ＭＳ Ｐ明朝"/>
      <family val="1"/>
    </font>
    <font>
      <u val="single"/>
      <sz val="16"/>
      <color indexed="12"/>
      <name val="ＭＳ Ｐ明朝"/>
      <family val="1"/>
    </font>
    <font>
      <sz val="14"/>
      <color indexed="10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9.35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4"/>
      <color rgb="FF0000FF"/>
      <name val="ＭＳ Ｐ明朝"/>
      <family val="1"/>
    </font>
    <font>
      <sz val="14"/>
      <color theme="1"/>
      <name val="ＭＳ Ｐ明朝"/>
      <family val="1"/>
    </font>
    <font>
      <u val="single"/>
      <sz val="16"/>
      <color theme="10"/>
      <name val="ＭＳ Ｐ明朝"/>
      <family val="1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42" fillId="0" borderId="11" xfId="0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14" xfId="0" applyNumberFormat="1" applyFont="1" applyBorder="1" applyAlignment="1">
      <alignment vertical="center"/>
    </xf>
    <xf numFmtId="177" fontId="42" fillId="0" borderId="12" xfId="0" applyNumberFormat="1" applyFont="1" applyBorder="1" applyAlignment="1">
      <alignment vertical="center"/>
    </xf>
    <xf numFmtId="177" fontId="42" fillId="0" borderId="15" xfId="0" applyNumberFormat="1" applyFont="1" applyBorder="1" applyAlignment="1">
      <alignment vertical="center"/>
    </xf>
    <xf numFmtId="177" fontId="43" fillId="0" borderId="18" xfId="0" applyNumberFormat="1" applyFont="1" applyBorder="1" applyAlignment="1">
      <alignment vertical="center"/>
    </xf>
    <xf numFmtId="177" fontId="43" fillId="0" borderId="19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177" fontId="43" fillId="0" borderId="12" xfId="0" applyNumberFormat="1" applyFont="1" applyBorder="1" applyAlignment="1">
      <alignment vertical="center"/>
    </xf>
    <xf numFmtId="177" fontId="43" fillId="0" borderId="15" xfId="0" applyNumberFormat="1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43" fillId="0" borderId="21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43" applyFont="1" applyAlignment="1" applyProtection="1">
      <alignment vertical="center"/>
      <protection/>
    </xf>
    <xf numFmtId="177" fontId="42" fillId="0" borderId="14" xfId="0" applyNumberFormat="1" applyFont="1" applyFill="1" applyBorder="1" applyAlignment="1">
      <alignment vertical="center"/>
    </xf>
    <xf numFmtId="177" fontId="42" fillId="33" borderId="11" xfId="0" applyNumberFormat="1" applyFont="1" applyFill="1" applyBorder="1" applyAlignment="1">
      <alignment vertical="center"/>
    </xf>
    <xf numFmtId="0" fontId="45" fillId="0" borderId="0" xfId="0" applyFont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ensetsu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view="pageBreakPreview" zoomScale="70" zoomScaleNormal="85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1" max="1" width="9.875" style="0" customWidth="1"/>
    <col min="2" max="11" width="13.625" style="0" customWidth="1"/>
    <col min="12" max="12" width="9.00390625" style="0" customWidth="1"/>
  </cols>
  <sheetData>
    <row r="1" spans="1:11" ht="36.75" customHeight="1">
      <c r="A1" s="27" t="s">
        <v>7</v>
      </c>
      <c r="D1" s="27" t="s">
        <v>15</v>
      </c>
      <c r="H1" s="31" t="s">
        <v>16</v>
      </c>
      <c r="I1" s="31"/>
      <c r="J1" s="31"/>
      <c r="K1" s="31"/>
    </row>
    <row r="2" spans="1:11" ht="14.25" customHeight="1">
      <c r="A2" s="27"/>
      <c r="D2" s="27"/>
      <c r="H2" s="31"/>
      <c r="I2" s="31"/>
      <c r="J2" s="31"/>
      <c r="K2" s="31"/>
    </row>
    <row r="3" ht="40.5" customHeight="1" thickBot="1">
      <c r="A3" s="28" t="s">
        <v>8</v>
      </c>
    </row>
    <row r="4" spans="1:11" s="1" customFormat="1" ht="39.75" customHeight="1">
      <c r="A4" s="2"/>
      <c r="B4" s="5" t="s">
        <v>9</v>
      </c>
      <c r="C4" s="7" t="s">
        <v>10</v>
      </c>
      <c r="D4" s="8" t="s">
        <v>11</v>
      </c>
      <c r="E4" s="6" t="s">
        <v>12</v>
      </c>
      <c r="F4" s="5" t="s">
        <v>13</v>
      </c>
      <c r="G4" s="9" t="s">
        <v>14</v>
      </c>
      <c r="H4" s="5" t="s">
        <v>5</v>
      </c>
      <c r="I4" s="9" t="s">
        <v>6</v>
      </c>
      <c r="J4" s="10" t="s">
        <v>3</v>
      </c>
      <c r="K4" s="11" t="s">
        <v>1</v>
      </c>
    </row>
    <row r="5" spans="1:13" ht="21" customHeight="1">
      <c r="A5" s="26">
        <v>1</v>
      </c>
      <c r="B5" s="30">
        <v>50779</v>
      </c>
      <c r="C5" s="13">
        <v>20</v>
      </c>
      <c r="D5" s="29">
        <v>22282</v>
      </c>
      <c r="E5" s="15">
        <v>9</v>
      </c>
      <c r="F5" s="12">
        <v>82569</v>
      </c>
      <c r="G5" s="16">
        <v>32</v>
      </c>
      <c r="H5" s="12">
        <v>48096</v>
      </c>
      <c r="I5" s="16">
        <v>12</v>
      </c>
      <c r="J5" s="17">
        <f>SUM(B5,D5,F5,H5)</f>
        <v>203726</v>
      </c>
      <c r="K5" s="18">
        <f>SUM(C5,E5,G5,I5)</f>
        <v>73</v>
      </c>
      <c r="L5" s="4"/>
      <c r="M5" s="4"/>
    </row>
    <row r="6" spans="1:13" ht="21" customHeight="1">
      <c r="A6" s="26">
        <v>2</v>
      </c>
      <c r="B6" s="12">
        <v>24232</v>
      </c>
      <c r="C6" s="13">
        <v>35</v>
      </c>
      <c r="D6" s="14">
        <v>15138</v>
      </c>
      <c r="E6" s="15">
        <v>14</v>
      </c>
      <c r="F6" s="12">
        <v>44524</v>
      </c>
      <c r="G6" s="16">
        <v>47</v>
      </c>
      <c r="H6" s="12">
        <v>45488</v>
      </c>
      <c r="I6" s="16">
        <v>8</v>
      </c>
      <c r="J6" s="17">
        <f aca="true" t="shared" si="0" ref="J6:J36">SUM(B6,D6,F6,H6)</f>
        <v>129382</v>
      </c>
      <c r="K6" s="18">
        <f aca="true" t="shared" si="1" ref="K6:K36">SUM(C6,E6,G6,I6)</f>
        <v>104</v>
      </c>
      <c r="L6" s="4"/>
      <c r="M6" s="4"/>
    </row>
    <row r="7" spans="1:13" ht="21" customHeight="1">
      <c r="A7" s="26">
        <v>3</v>
      </c>
      <c r="B7" s="12">
        <v>15617</v>
      </c>
      <c r="C7" s="13">
        <v>28</v>
      </c>
      <c r="D7" s="14">
        <v>56235</v>
      </c>
      <c r="E7" s="15">
        <v>20</v>
      </c>
      <c r="F7" s="12">
        <v>52568</v>
      </c>
      <c r="G7" s="16">
        <v>33</v>
      </c>
      <c r="H7" s="12">
        <v>12147</v>
      </c>
      <c r="I7" s="16">
        <v>8</v>
      </c>
      <c r="J7" s="17">
        <f t="shared" si="0"/>
        <v>136567</v>
      </c>
      <c r="K7" s="18">
        <f t="shared" si="1"/>
        <v>89</v>
      </c>
      <c r="L7" s="4"/>
      <c r="M7" s="4"/>
    </row>
    <row r="8" spans="1:13" ht="21" customHeight="1">
      <c r="A8" s="26">
        <v>4</v>
      </c>
      <c r="B8" s="12">
        <v>49643</v>
      </c>
      <c r="C8" s="13">
        <v>23</v>
      </c>
      <c r="D8" s="14">
        <v>57444</v>
      </c>
      <c r="E8" s="15">
        <v>23</v>
      </c>
      <c r="F8" s="12">
        <v>48163</v>
      </c>
      <c r="G8" s="16">
        <v>33</v>
      </c>
      <c r="H8" s="12">
        <v>10477</v>
      </c>
      <c r="I8" s="16">
        <v>2</v>
      </c>
      <c r="J8" s="17">
        <f t="shared" si="0"/>
        <v>165727</v>
      </c>
      <c r="K8" s="18">
        <f t="shared" si="1"/>
        <v>81</v>
      </c>
      <c r="L8" s="4"/>
      <c r="M8" s="4"/>
    </row>
    <row r="9" spans="1:13" ht="21" customHeight="1">
      <c r="A9" s="26">
        <v>5</v>
      </c>
      <c r="B9" s="12">
        <v>54125</v>
      </c>
      <c r="C9" s="13">
        <v>7</v>
      </c>
      <c r="D9" s="14">
        <v>56429</v>
      </c>
      <c r="E9" s="15">
        <v>25</v>
      </c>
      <c r="F9" s="12">
        <v>45866</v>
      </c>
      <c r="G9" s="16">
        <v>62</v>
      </c>
      <c r="H9" s="12">
        <v>10502</v>
      </c>
      <c r="I9" s="16">
        <v>3</v>
      </c>
      <c r="J9" s="17">
        <f t="shared" si="0"/>
        <v>166922</v>
      </c>
      <c r="K9" s="18">
        <f t="shared" si="1"/>
        <v>97</v>
      </c>
      <c r="L9" s="4"/>
      <c r="M9" s="4"/>
    </row>
    <row r="10" spans="1:13" ht="21" customHeight="1">
      <c r="A10" s="26">
        <v>6</v>
      </c>
      <c r="B10" s="12">
        <v>52239</v>
      </c>
      <c r="C10" s="13">
        <v>24</v>
      </c>
      <c r="D10" s="14">
        <v>58943</v>
      </c>
      <c r="E10" s="15">
        <v>34</v>
      </c>
      <c r="F10" s="12">
        <v>20975</v>
      </c>
      <c r="G10" s="16">
        <v>43</v>
      </c>
      <c r="H10" s="12">
        <v>13353</v>
      </c>
      <c r="I10" s="16">
        <v>3</v>
      </c>
      <c r="J10" s="17">
        <f t="shared" si="0"/>
        <v>145510</v>
      </c>
      <c r="K10" s="18">
        <f t="shared" si="1"/>
        <v>104</v>
      </c>
      <c r="L10" s="4"/>
      <c r="M10" s="4"/>
    </row>
    <row r="11" spans="1:13" ht="21" customHeight="1">
      <c r="A11" s="26">
        <v>7</v>
      </c>
      <c r="B11" s="12">
        <v>52030</v>
      </c>
      <c r="C11" s="13">
        <v>27</v>
      </c>
      <c r="D11" s="14">
        <v>54695</v>
      </c>
      <c r="E11" s="15">
        <v>24</v>
      </c>
      <c r="F11" s="12">
        <v>14035</v>
      </c>
      <c r="G11" s="16">
        <v>24</v>
      </c>
      <c r="H11" s="12">
        <v>54843</v>
      </c>
      <c r="I11" s="16">
        <v>9</v>
      </c>
      <c r="J11" s="17">
        <f t="shared" si="0"/>
        <v>175603</v>
      </c>
      <c r="K11" s="18">
        <f t="shared" si="1"/>
        <v>84</v>
      </c>
      <c r="L11" s="4"/>
      <c r="M11" s="4"/>
    </row>
    <row r="12" spans="1:13" ht="21" customHeight="1">
      <c r="A12" s="26">
        <v>8</v>
      </c>
      <c r="B12" s="12">
        <v>48470</v>
      </c>
      <c r="C12" s="13">
        <v>26</v>
      </c>
      <c r="D12" s="14">
        <v>19475</v>
      </c>
      <c r="E12" s="15">
        <v>21</v>
      </c>
      <c r="F12" s="12">
        <v>51978</v>
      </c>
      <c r="G12" s="16">
        <v>41</v>
      </c>
      <c r="H12" s="12">
        <v>55158</v>
      </c>
      <c r="I12" s="16">
        <v>15</v>
      </c>
      <c r="J12" s="17">
        <f t="shared" si="0"/>
        <v>175081</v>
      </c>
      <c r="K12" s="18">
        <f t="shared" si="1"/>
        <v>103</v>
      </c>
      <c r="L12" s="4"/>
      <c r="M12" s="4"/>
    </row>
    <row r="13" spans="1:13" ht="21" customHeight="1">
      <c r="A13" s="26">
        <v>9</v>
      </c>
      <c r="B13" s="12">
        <v>20182</v>
      </c>
      <c r="C13" s="13">
        <v>30</v>
      </c>
      <c r="D13" s="14">
        <v>15901</v>
      </c>
      <c r="E13" s="15">
        <v>10</v>
      </c>
      <c r="F13" s="12">
        <v>55662</v>
      </c>
      <c r="G13" s="16">
        <v>35</v>
      </c>
      <c r="H13" s="12">
        <v>56848</v>
      </c>
      <c r="I13" s="16">
        <v>36</v>
      </c>
      <c r="J13" s="17">
        <f t="shared" si="0"/>
        <v>148593</v>
      </c>
      <c r="K13" s="18">
        <f t="shared" si="1"/>
        <v>111</v>
      </c>
      <c r="L13" s="4"/>
      <c r="M13" s="4"/>
    </row>
    <row r="14" spans="1:13" ht="21" customHeight="1">
      <c r="A14" s="26">
        <v>10</v>
      </c>
      <c r="B14" s="12">
        <v>17767</v>
      </c>
      <c r="C14" s="13">
        <v>27</v>
      </c>
      <c r="D14" s="14">
        <v>63261</v>
      </c>
      <c r="E14" s="15">
        <v>25</v>
      </c>
      <c r="F14" s="12">
        <v>51412</v>
      </c>
      <c r="G14" s="16">
        <v>46</v>
      </c>
      <c r="H14" s="12">
        <v>48902</v>
      </c>
      <c r="I14" s="16">
        <v>6</v>
      </c>
      <c r="J14" s="17">
        <f t="shared" si="0"/>
        <v>181342</v>
      </c>
      <c r="K14" s="18">
        <f t="shared" si="1"/>
        <v>104</v>
      </c>
      <c r="L14" s="4"/>
      <c r="M14" s="4"/>
    </row>
    <row r="15" spans="1:13" ht="21" customHeight="1">
      <c r="A15" s="26">
        <v>11</v>
      </c>
      <c r="B15" s="12">
        <v>52459</v>
      </c>
      <c r="C15" s="13">
        <v>10</v>
      </c>
      <c r="D15" s="14">
        <v>62723</v>
      </c>
      <c r="E15" s="15">
        <v>30</v>
      </c>
      <c r="F15" s="12">
        <v>50742</v>
      </c>
      <c r="G15" s="16">
        <v>71</v>
      </c>
      <c r="H15" s="12">
        <v>20241</v>
      </c>
      <c r="I15" s="16">
        <v>8</v>
      </c>
      <c r="J15" s="17">
        <f t="shared" si="0"/>
        <v>186165</v>
      </c>
      <c r="K15" s="18">
        <f t="shared" si="1"/>
        <v>119</v>
      </c>
      <c r="L15" s="4"/>
      <c r="M15" s="4"/>
    </row>
    <row r="16" spans="1:13" ht="21" customHeight="1">
      <c r="A16" s="26">
        <v>12</v>
      </c>
      <c r="B16" s="12">
        <v>53318</v>
      </c>
      <c r="C16" s="13">
        <v>8</v>
      </c>
      <c r="D16" s="14">
        <v>61932</v>
      </c>
      <c r="E16" s="15">
        <v>19</v>
      </c>
      <c r="F16" s="12">
        <v>49819</v>
      </c>
      <c r="G16" s="16">
        <v>39</v>
      </c>
      <c r="H16" s="12">
        <v>11920</v>
      </c>
      <c r="I16" s="16">
        <v>4</v>
      </c>
      <c r="J16" s="17">
        <f t="shared" si="0"/>
        <v>176989</v>
      </c>
      <c r="K16" s="18">
        <f t="shared" si="1"/>
        <v>70</v>
      </c>
      <c r="L16" s="4"/>
      <c r="M16" s="4"/>
    </row>
    <row r="17" spans="1:13" ht="21" customHeight="1">
      <c r="A17" s="26">
        <v>13</v>
      </c>
      <c r="B17" s="12">
        <v>51869</v>
      </c>
      <c r="C17" s="13">
        <v>8</v>
      </c>
      <c r="D17" s="14">
        <v>59986</v>
      </c>
      <c r="E17" s="15">
        <v>15</v>
      </c>
      <c r="F17" s="12">
        <v>19137</v>
      </c>
      <c r="G17" s="16">
        <v>51</v>
      </c>
      <c r="H17" s="12">
        <v>53110</v>
      </c>
      <c r="I17" s="16">
        <v>9</v>
      </c>
      <c r="J17" s="17">
        <f t="shared" si="0"/>
        <v>184102</v>
      </c>
      <c r="K17" s="18">
        <f t="shared" si="1"/>
        <v>83</v>
      </c>
      <c r="L17" s="4"/>
      <c r="M17" s="4"/>
    </row>
    <row r="18" spans="1:13" ht="21" customHeight="1">
      <c r="A18" s="26">
        <v>14</v>
      </c>
      <c r="B18" s="12">
        <v>61046</v>
      </c>
      <c r="C18" s="13">
        <v>35</v>
      </c>
      <c r="D18" s="14">
        <v>55128</v>
      </c>
      <c r="E18" s="15">
        <v>23</v>
      </c>
      <c r="F18" s="12">
        <v>12932</v>
      </c>
      <c r="G18" s="16">
        <v>36</v>
      </c>
      <c r="H18" s="12">
        <v>54348</v>
      </c>
      <c r="I18" s="16">
        <v>14</v>
      </c>
      <c r="J18" s="17">
        <f t="shared" si="0"/>
        <v>183454</v>
      </c>
      <c r="K18" s="18">
        <f t="shared" si="1"/>
        <v>108</v>
      </c>
      <c r="L18" s="4"/>
      <c r="M18" s="4"/>
    </row>
    <row r="19" spans="1:13" ht="21" customHeight="1">
      <c r="A19" s="26">
        <v>15</v>
      </c>
      <c r="B19" s="12">
        <v>65886</v>
      </c>
      <c r="C19" s="13">
        <v>27</v>
      </c>
      <c r="D19" s="14">
        <v>26320</v>
      </c>
      <c r="E19" s="15">
        <v>21</v>
      </c>
      <c r="F19" s="12">
        <v>50872</v>
      </c>
      <c r="G19" s="16">
        <v>20</v>
      </c>
      <c r="H19" s="12">
        <v>50086</v>
      </c>
      <c r="I19" s="16">
        <v>4</v>
      </c>
      <c r="J19" s="17">
        <f t="shared" si="0"/>
        <v>193164</v>
      </c>
      <c r="K19" s="18">
        <f t="shared" si="1"/>
        <v>72</v>
      </c>
      <c r="L19" s="4"/>
      <c r="M19" s="4"/>
    </row>
    <row r="20" spans="1:13" ht="21" customHeight="1">
      <c r="A20" s="26">
        <v>16</v>
      </c>
      <c r="B20" s="12">
        <v>24654</v>
      </c>
      <c r="C20" s="13">
        <v>47</v>
      </c>
      <c r="D20" s="14">
        <v>18779</v>
      </c>
      <c r="E20" s="15">
        <v>7</v>
      </c>
      <c r="F20" s="12">
        <v>53257</v>
      </c>
      <c r="G20" s="16">
        <v>45</v>
      </c>
      <c r="H20" s="12">
        <v>48920</v>
      </c>
      <c r="I20" s="16">
        <v>10</v>
      </c>
      <c r="J20" s="17">
        <f t="shared" si="0"/>
        <v>145610</v>
      </c>
      <c r="K20" s="18">
        <f t="shared" si="1"/>
        <v>109</v>
      </c>
      <c r="L20" s="4"/>
      <c r="M20" s="4"/>
    </row>
    <row r="21" spans="1:13" ht="21" customHeight="1">
      <c r="A21" s="26">
        <v>17</v>
      </c>
      <c r="B21" s="12">
        <v>18397</v>
      </c>
      <c r="C21" s="13">
        <v>39</v>
      </c>
      <c r="D21" s="14">
        <v>60225</v>
      </c>
      <c r="E21" s="15">
        <v>23</v>
      </c>
      <c r="F21" s="12">
        <v>51547</v>
      </c>
      <c r="G21" s="16">
        <v>35</v>
      </c>
      <c r="H21" s="12">
        <v>47327</v>
      </c>
      <c r="I21" s="16">
        <v>8</v>
      </c>
      <c r="J21" s="17">
        <f t="shared" si="0"/>
        <v>177496</v>
      </c>
      <c r="K21" s="18">
        <f t="shared" si="1"/>
        <v>105</v>
      </c>
      <c r="L21" s="4"/>
      <c r="M21" s="4"/>
    </row>
    <row r="22" spans="1:13" ht="21" customHeight="1">
      <c r="A22" s="26">
        <v>18</v>
      </c>
      <c r="B22" s="12">
        <v>54208</v>
      </c>
      <c r="C22" s="13">
        <v>20</v>
      </c>
      <c r="D22" s="14">
        <v>59663</v>
      </c>
      <c r="E22" s="15">
        <v>24</v>
      </c>
      <c r="F22" s="12">
        <v>51994</v>
      </c>
      <c r="G22" s="16">
        <v>47</v>
      </c>
      <c r="H22" s="12">
        <v>18803</v>
      </c>
      <c r="I22" s="16">
        <v>4</v>
      </c>
      <c r="J22" s="17">
        <f t="shared" si="0"/>
        <v>184668</v>
      </c>
      <c r="K22" s="18">
        <f t="shared" si="1"/>
        <v>95</v>
      </c>
      <c r="L22" s="4"/>
      <c r="M22" s="4"/>
    </row>
    <row r="23" spans="1:13" ht="21" customHeight="1">
      <c r="A23" s="26">
        <v>19</v>
      </c>
      <c r="B23" s="12">
        <v>49454</v>
      </c>
      <c r="C23" s="13">
        <v>11</v>
      </c>
      <c r="D23" s="14">
        <v>58039</v>
      </c>
      <c r="E23" s="15">
        <v>12</v>
      </c>
      <c r="F23" s="12">
        <v>47223</v>
      </c>
      <c r="G23" s="16">
        <v>60</v>
      </c>
      <c r="H23" s="12">
        <v>12995</v>
      </c>
      <c r="I23" s="16">
        <v>3</v>
      </c>
      <c r="J23" s="17">
        <f t="shared" si="0"/>
        <v>167711</v>
      </c>
      <c r="K23" s="18">
        <f t="shared" si="1"/>
        <v>86</v>
      </c>
      <c r="L23" s="4"/>
      <c r="M23" s="4"/>
    </row>
    <row r="24" spans="1:13" ht="21" customHeight="1">
      <c r="A24" s="26">
        <v>20</v>
      </c>
      <c r="B24" s="12">
        <v>24206</v>
      </c>
      <c r="C24" s="13">
        <v>21</v>
      </c>
      <c r="D24" s="14">
        <v>59268</v>
      </c>
      <c r="E24" s="15">
        <v>25</v>
      </c>
      <c r="F24" s="12">
        <v>19658</v>
      </c>
      <c r="G24" s="16">
        <v>45</v>
      </c>
      <c r="H24" s="12">
        <v>51894</v>
      </c>
      <c r="I24" s="16">
        <v>9</v>
      </c>
      <c r="J24" s="17">
        <f t="shared" si="0"/>
        <v>155026</v>
      </c>
      <c r="K24" s="18">
        <f t="shared" si="1"/>
        <v>100</v>
      </c>
      <c r="L24" s="4"/>
      <c r="M24" s="4"/>
    </row>
    <row r="25" spans="1:13" ht="21" customHeight="1">
      <c r="A25" s="26">
        <v>21</v>
      </c>
      <c r="B25" s="12">
        <v>49446</v>
      </c>
      <c r="C25" s="13">
        <v>22</v>
      </c>
      <c r="D25" s="14">
        <v>55196</v>
      </c>
      <c r="E25" s="15">
        <v>19</v>
      </c>
      <c r="F25" s="12">
        <v>14646</v>
      </c>
      <c r="G25" s="16">
        <v>32</v>
      </c>
      <c r="H25" s="12">
        <v>53157</v>
      </c>
      <c r="I25" s="16">
        <v>9</v>
      </c>
      <c r="J25" s="17">
        <f t="shared" si="0"/>
        <v>172445</v>
      </c>
      <c r="K25" s="18">
        <f t="shared" si="1"/>
        <v>82</v>
      </c>
      <c r="L25" s="4"/>
      <c r="M25" s="4"/>
    </row>
    <row r="26" spans="1:13" ht="21" customHeight="1">
      <c r="A26" s="26">
        <v>22</v>
      </c>
      <c r="B26" s="12">
        <v>50596</v>
      </c>
      <c r="C26" s="13">
        <v>35</v>
      </c>
      <c r="D26" s="14">
        <v>25125</v>
      </c>
      <c r="E26" s="15">
        <v>24</v>
      </c>
      <c r="F26" s="12">
        <v>51047</v>
      </c>
      <c r="G26" s="16">
        <v>53</v>
      </c>
      <c r="H26" s="12">
        <v>49325</v>
      </c>
      <c r="I26" s="16">
        <v>4</v>
      </c>
      <c r="J26" s="17">
        <f t="shared" si="0"/>
        <v>176093</v>
      </c>
      <c r="K26" s="18">
        <f t="shared" si="1"/>
        <v>116</v>
      </c>
      <c r="L26" s="4"/>
      <c r="M26" s="4"/>
    </row>
    <row r="27" spans="1:13" ht="21" customHeight="1">
      <c r="A27" s="26">
        <v>23</v>
      </c>
      <c r="B27" s="12">
        <v>22232</v>
      </c>
      <c r="C27" s="13">
        <v>33</v>
      </c>
      <c r="D27" s="14">
        <v>17486</v>
      </c>
      <c r="E27" s="15">
        <v>15</v>
      </c>
      <c r="F27" s="12">
        <v>50899</v>
      </c>
      <c r="G27" s="16">
        <v>25</v>
      </c>
      <c r="H27" s="12">
        <v>52091</v>
      </c>
      <c r="I27" s="16">
        <v>7</v>
      </c>
      <c r="J27" s="17">
        <f t="shared" si="0"/>
        <v>142708</v>
      </c>
      <c r="K27" s="18">
        <f t="shared" si="1"/>
        <v>80</v>
      </c>
      <c r="L27" s="4"/>
      <c r="M27" s="4"/>
    </row>
    <row r="28" spans="1:13" ht="21" customHeight="1">
      <c r="A28" s="26">
        <v>24</v>
      </c>
      <c r="B28" s="12">
        <v>16494</v>
      </c>
      <c r="C28" s="13">
        <v>53</v>
      </c>
      <c r="D28" s="14">
        <v>58203</v>
      </c>
      <c r="E28" s="15">
        <v>13</v>
      </c>
      <c r="F28" s="12">
        <v>51890</v>
      </c>
      <c r="G28" s="16">
        <v>46</v>
      </c>
      <c r="H28" s="12">
        <v>51938</v>
      </c>
      <c r="I28" s="16">
        <v>5</v>
      </c>
      <c r="J28" s="17">
        <f t="shared" si="0"/>
        <v>178525</v>
      </c>
      <c r="K28" s="18">
        <f t="shared" si="1"/>
        <v>117</v>
      </c>
      <c r="L28" s="4"/>
      <c r="M28" s="4"/>
    </row>
    <row r="29" spans="1:13" ht="21" customHeight="1">
      <c r="A29" s="26">
        <v>25</v>
      </c>
      <c r="B29" s="12">
        <v>50686</v>
      </c>
      <c r="C29" s="13">
        <v>10</v>
      </c>
      <c r="D29" s="14">
        <v>59485</v>
      </c>
      <c r="E29" s="15">
        <v>22</v>
      </c>
      <c r="F29" s="12">
        <v>47089</v>
      </c>
      <c r="G29" s="16">
        <v>33</v>
      </c>
      <c r="H29" s="12">
        <v>19374</v>
      </c>
      <c r="I29" s="16">
        <v>4</v>
      </c>
      <c r="J29" s="17">
        <f t="shared" si="0"/>
        <v>176634</v>
      </c>
      <c r="K29" s="18">
        <f t="shared" si="1"/>
        <v>69</v>
      </c>
      <c r="L29" s="4"/>
      <c r="M29" s="4"/>
    </row>
    <row r="30" spans="1:13" ht="21" customHeight="1">
      <c r="A30" s="26">
        <v>26</v>
      </c>
      <c r="B30" s="12">
        <v>51340</v>
      </c>
      <c r="C30" s="13">
        <v>14</v>
      </c>
      <c r="D30" s="14">
        <v>60178</v>
      </c>
      <c r="E30" s="15">
        <v>20</v>
      </c>
      <c r="F30" s="12">
        <v>47234</v>
      </c>
      <c r="G30" s="16">
        <v>37</v>
      </c>
      <c r="H30" s="12">
        <v>14654</v>
      </c>
      <c r="I30" s="16">
        <v>4</v>
      </c>
      <c r="J30" s="17">
        <f t="shared" si="0"/>
        <v>173406</v>
      </c>
      <c r="K30" s="18">
        <f t="shared" si="1"/>
        <v>75</v>
      </c>
      <c r="L30" s="4"/>
      <c r="M30" s="4"/>
    </row>
    <row r="31" spans="1:13" ht="21" customHeight="1">
      <c r="A31" s="26">
        <v>27</v>
      </c>
      <c r="B31" s="12">
        <v>50567</v>
      </c>
      <c r="C31" s="13">
        <v>34</v>
      </c>
      <c r="D31" s="14">
        <v>55810</v>
      </c>
      <c r="E31" s="15">
        <v>26</v>
      </c>
      <c r="F31" s="12">
        <v>18405</v>
      </c>
      <c r="G31" s="16">
        <v>31</v>
      </c>
      <c r="H31" s="12">
        <v>52336</v>
      </c>
      <c r="I31" s="16">
        <v>7</v>
      </c>
      <c r="J31" s="17">
        <f t="shared" si="0"/>
        <v>177118</v>
      </c>
      <c r="K31" s="18">
        <f t="shared" si="1"/>
        <v>98</v>
      </c>
      <c r="L31" s="4"/>
      <c r="M31" s="4"/>
    </row>
    <row r="32" spans="1:13" ht="21" customHeight="1">
      <c r="A32" s="26">
        <v>28</v>
      </c>
      <c r="B32" s="12">
        <v>48987</v>
      </c>
      <c r="C32" s="13">
        <v>46</v>
      </c>
      <c r="D32" s="14">
        <v>53319</v>
      </c>
      <c r="E32" s="15">
        <v>21</v>
      </c>
      <c r="F32" s="12">
        <v>11615</v>
      </c>
      <c r="G32" s="16">
        <v>34</v>
      </c>
      <c r="H32" s="12">
        <v>55562</v>
      </c>
      <c r="I32" s="16">
        <v>9</v>
      </c>
      <c r="J32" s="17">
        <f t="shared" si="0"/>
        <v>169483</v>
      </c>
      <c r="K32" s="18">
        <f t="shared" si="1"/>
        <v>110</v>
      </c>
      <c r="L32" s="4"/>
      <c r="M32" s="4"/>
    </row>
    <row r="33" spans="1:13" ht="21" customHeight="1">
      <c r="A33" s="26">
        <v>29</v>
      </c>
      <c r="B33" s="12">
        <v>48236</v>
      </c>
      <c r="C33" s="13">
        <v>22</v>
      </c>
      <c r="D33" s="14">
        <v>24214</v>
      </c>
      <c r="E33" s="15">
        <v>8</v>
      </c>
      <c r="F33" s="12">
        <v>15893</v>
      </c>
      <c r="G33" s="16">
        <v>55</v>
      </c>
      <c r="H33" s="12">
        <v>54511</v>
      </c>
      <c r="I33" s="16">
        <v>10</v>
      </c>
      <c r="J33" s="17">
        <f t="shared" si="0"/>
        <v>142854</v>
      </c>
      <c r="K33" s="18">
        <f t="shared" si="1"/>
        <v>95</v>
      </c>
      <c r="L33" s="4"/>
      <c r="M33" s="4"/>
    </row>
    <row r="34" spans="1:13" ht="21" customHeight="1">
      <c r="A34" s="26">
        <v>30</v>
      </c>
      <c r="B34" s="12">
        <v>22688</v>
      </c>
      <c r="C34" s="13">
        <v>27</v>
      </c>
      <c r="D34" s="14">
        <v>17670</v>
      </c>
      <c r="E34" s="15">
        <v>9</v>
      </c>
      <c r="F34" s="12">
        <v>50332</v>
      </c>
      <c r="G34" s="16">
        <v>72</v>
      </c>
      <c r="H34" s="12">
        <v>56621</v>
      </c>
      <c r="I34" s="16">
        <v>8</v>
      </c>
      <c r="J34" s="17">
        <f t="shared" si="0"/>
        <v>147311</v>
      </c>
      <c r="K34" s="18">
        <f t="shared" si="1"/>
        <v>116</v>
      </c>
      <c r="L34" s="4"/>
      <c r="M34" s="4"/>
    </row>
    <row r="35" spans="1:13" ht="21" customHeight="1">
      <c r="A35" s="26">
        <v>31</v>
      </c>
      <c r="B35" s="12">
        <v>2945</v>
      </c>
      <c r="C35" s="13">
        <v>19</v>
      </c>
      <c r="D35" s="14"/>
      <c r="E35" s="15"/>
      <c r="F35" s="12">
        <v>90259</v>
      </c>
      <c r="G35" s="16">
        <v>40</v>
      </c>
      <c r="H35" s="12">
        <v>50425</v>
      </c>
      <c r="I35" s="16">
        <v>23</v>
      </c>
      <c r="J35" s="17">
        <f t="shared" si="0"/>
        <v>143629</v>
      </c>
      <c r="K35" s="18">
        <f t="shared" si="1"/>
        <v>82</v>
      </c>
      <c r="L35" s="4"/>
      <c r="M35" s="4"/>
    </row>
    <row r="36" spans="1:13" ht="21" customHeight="1" thickBot="1">
      <c r="A36" s="3" t="s">
        <v>0</v>
      </c>
      <c r="B36" s="19">
        <f>SUM(B5:B35)</f>
        <v>1254798</v>
      </c>
      <c r="C36" s="20">
        <f aca="true" t="shared" si="2" ref="C36:I36">SUM(C5:C35)</f>
        <v>788</v>
      </c>
      <c r="D36" s="21">
        <f t="shared" si="2"/>
        <v>1368552</v>
      </c>
      <c r="E36" s="22">
        <f t="shared" si="2"/>
        <v>581</v>
      </c>
      <c r="F36" s="19">
        <f t="shared" si="2"/>
        <v>1324242</v>
      </c>
      <c r="G36" s="23">
        <f t="shared" si="2"/>
        <v>1303</v>
      </c>
      <c r="H36" s="19">
        <f t="shared" si="2"/>
        <v>1235452</v>
      </c>
      <c r="I36" s="23">
        <f t="shared" si="2"/>
        <v>265</v>
      </c>
      <c r="J36" s="24">
        <f t="shared" si="0"/>
        <v>5183044</v>
      </c>
      <c r="K36" s="25">
        <f t="shared" si="1"/>
        <v>2937</v>
      </c>
      <c r="L36" s="4"/>
      <c r="M36" s="4"/>
    </row>
    <row r="37" spans="1:11" ht="36" customHeight="1">
      <c r="A37" t="s">
        <v>4</v>
      </c>
      <c r="J37" s="4"/>
      <c r="K37" s="4"/>
    </row>
    <row r="38" ht="36" customHeight="1">
      <c r="A38" t="s">
        <v>2</v>
      </c>
    </row>
  </sheetData>
  <sheetProtection/>
  <mergeCells count="1">
    <mergeCell ref="H1:K2"/>
  </mergeCells>
  <hyperlinks>
    <hyperlink ref="A3" r:id="rId1" display="http://www.akensetsu.com/"/>
  </hyperlinks>
  <printOptions horizontalCentered="1"/>
  <pageMargins left="0.3" right="0.21" top="0.43" bottom="0.38" header="0.31496062992125984" footer="0.25"/>
  <pageSetup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mwatanabe</cp:lastModifiedBy>
  <cp:lastPrinted>2014-10-17T08:44:50Z</cp:lastPrinted>
  <dcterms:created xsi:type="dcterms:W3CDTF">2012-05-28T02:34:09Z</dcterms:created>
  <dcterms:modified xsi:type="dcterms:W3CDTF">2015-08-21T08:05:48Z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